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<sst xmlns="http://schemas.openxmlformats.org/spreadsheetml/2006/main" count="82">
  <si>
    <t>动物医学院2018-2019学年本科生各类奖助学金名额分配表</t>
  </si>
  <si>
    <t>年级</t>
  </si>
  <si>
    <t>班级</t>
  </si>
  <si>
    <t>班主任</t>
  </si>
  <si>
    <t>贫困生</t>
  </si>
  <si>
    <t>国家奖学金</t>
  </si>
  <si>
    <t>励志奖学金</t>
  </si>
  <si>
    <t>国助一等</t>
  </si>
  <si>
    <t>国助二等</t>
  </si>
  <si>
    <t>校长</t>
  </si>
  <si>
    <t>朱英龙</t>
  </si>
  <si>
    <t>曹德旺</t>
  </si>
  <si>
    <t>唐仲英</t>
  </si>
  <si>
    <t>香港思源</t>
  </si>
  <si>
    <t>九九</t>
  </si>
  <si>
    <t>王同川</t>
  </si>
  <si>
    <t>春雨</t>
  </si>
  <si>
    <t>华福证券</t>
  </si>
  <si>
    <t>深圳校友</t>
  </si>
  <si>
    <t>理想爱心奖助学金</t>
  </si>
  <si>
    <t>感恩中国奖学金</t>
  </si>
  <si>
    <t>文华</t>
  </si>
  <si>
    <t>中天奖学金</t>
  </si>
  <si>
    <t>何康奖学金</t>
  </si>
  <si>
    <t>广州校友励学金</t>
  </si>
  <si>
    <t>恒大奖学金</t>
  </si>
  <si>
    <t>诚朴奖学金</t>
  </si>
  <si>
    <t>太白棓煜兴</t>
  </si>
  <si>
    <t>一等</t>
  </si>
  <si>
    <t>二等</t>
  </si>
  <si>
    <t>赵晓娥</t>
  </si>
  <si>
    <t xml:space="preserve">②       </t>
  </si>
  <si>
    <t xml:space="preserve">①         </t>
  </si>
  <si>
    <t>①</t>
  </si>
  <si>
    <t>评定对象为陕西太白县籍品学兼优的全日制在校本科生，奖励标准为每生每年5000元人民币，奖励名额根据申请人的数量及申请人的综合水平情况确定。</t>
  </si>
  <si>
    <t>王勇胜</t>
  </si>
  <si>
    <t>孙亚妮</t>
  </si>
  <si>
    <t>张欣珂</t>
  </si>
  <si>
    <t>汤克琼</t>
  </si>
  <si>
    <t>王建国</t>
  </si>
  <si>
    <t>合计</t>
  </si>
  <si>
    <t>麻武仁</t>
  </si>
  <si>
    <t xml:space="preserve">②             </t>
  </si>
  <si>
    <t>李贤</t>
  </si>
  <si>
    <t>常玲玲</t>
  </si>
  <si>
    <t>米铁军</t>
  </si>
  <si>
    <t>张永第</t>
  </si>
  <si>
    <t>华进联</t>
  </si>
  <si>
    <t>张文龙</t>
  </si>
  <si>
    <r>
      <rPr>
        <sz val="16"/>
        <rFont val="微软雅黑"/>
        <charset val="2"/>
      </rPr>
      <t>④</t>
    </r>
    <r>
      <rPr>
        <sz val="16"/>
        <rFont val="Wingdings"/>
        <charset val="2"/>
      </rPr>
      <t xml:space="preserve">            </t>
    </r>
  </si>
  <si>
    <t>陈华涛</t>
  </si>
  <si>
    <t>苏建民</t>
  </si>
  <si>
    <t>刘小强</t>
  </si>
  <si>
    <t>陈芳</t>
  </si>
  <si>
    <t>彭莎</t>
  </si>
  <si>
    <t>姜艳芬</t>
  </si>
  <si>
    <t>③</t>
  </si>
  <si>
    <t xml:space="preserve">①    </t>
  </si>
  <si>
    <t xml:space="preserve">①      </t>
  </si>
  <si>
    <t>穆杨</t>
  </si>
  <si>
    <t>赵光辉</t>
  </si>
  <si>
    <t>王兴龙</t>
  </si>
  <si>
    <t>宋军科</t>
  </si>
  <si>
    <t>卢德章</t>
  </si>
  <si>
    <t>马文涛</t>
  </si>
  <si>
    <t>朱晓岩</t>
  </si>
  <si>
    <t>刘腾飞</t>
  </si>
  <si>
    <t>李娜</t>
  </si>
  <si>
    <t>刘海金</t>
  </si>
  <si>
    <t>郭文萍</t>
  </si>
  <si>
    <t>总计</t>
  </si>
  <si>
    <t>注：根据学校奖助学金分配名额，结合学院实际分配情况如上表；圆圈数字表示连续资助需要考核的学生人数</t>
  </si>
  <si>
    <t>2014级</t>
  </si>
  <si>
    <t>2015级</t>
  </si>
  <si>
    <t>2016级</t>
  </si>
  <si>
    <t>2017级</t>
  </si>
  <si>
    <t>2018级</t>
  </si>
  <si>
    <t>国奖</t>
  </si>
  <si>
    <t>励志</t>
  </si>
  <si>
    <t>九九助学金</t>
  </si>
  <si>
    <t>理想爱心</t>
  </si>
  <si>
    <t>总额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</si>
</sst>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i/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sz val="16"/>
      <name val="微软雅黑"/>
      <charset val="2"/>
    </font>
    <font>
      <sz val="12"/>
      <name val="宋体"/>
      <charset val="134"/>
    </font>
    <font>
      <b/>
      <sz val="14"/>
      <color rgb="FFFF0000"/>
      <name val="黑体"/>
      <charset val="134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Wingdings"/>
      <charset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/>
    <xf numFmtId="0" fontId="0" fillId="16" borderId="9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37" fillId="15" borderId="12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15" fillId="0" borderId="0"/>
    <xf numFmtId="0" fontId="27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40" applyFont="1" applyAlignment="1">
      <alignment horizontal="center" vertical="center"/>
    </xf>
    <xf numFmtId="0" fontId="6" fillId="0" borderId="1" xfId="4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42" applyFont="1" applyBorder="1" applyAlignment="1">
      <alignment horizontal="center" vertical="center" wrapText="1"/>
    </xf>
    <xf numFmtId="0" fontId="8" fillId="0" borderId="1" xfId="42" applyFont="1" applyBorder="1" applyAlignment="1">
      <alignment horizontal="center" vertical="center" wrapText="1"/>
    </xf>
    <xf numFmtId="0" fontId="9" fillId="0" borderId="1" xfId="42" applyFont="1" applyBorder="1" applyAlignment="1">
      <alignment horizontal="center" vertical="center" wrapText="1"/>
    </xf>
    <xf numFmtId="0" fontId="9" fillId="0" borderId="1" xfId="4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11" fillId="2" borderId="1" xfId="4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42" applyFont="1" applyBorder="1" applyAlignment="1">
      <alignment horizontal="center" vertical="center" wrapText="1"/>
    </xf>
    <xf numFmtId="0" fontId="6" fillId="0" borderId="2" xfId="42" applyFont="1" applyBorder="1" applyAlignment="1">
      <alignment horizontal="center" vertical="center" wrapText="1"/>
    </xf>
    <xf numFmtId="0" fontId="6" fillId="0" borderId="2" xfId="13" applyFont="1" applyBorder="1" applyAlignment="1">
      <alignment horizontal="center" vertical="center" wrapText="1"/>
    </xf>
    <xf numFmtId="0" fontId="13" fillId="0" borderId="2" xfId="4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4" xfId="42" applyFont="1" applyBorder="1" applyAlignment="1">
      <alignment horizontal="center" vertical="center" wrapText="1"/>
    </xf>
    <xf numFmtId="0" fontId="6" fillId="0" borderId="4" xfId="13" applyFont="1" applyBorder="1" applyAlignment="1">
      <alignment horizontal="center" vertical="center" wrapText="1"/>
    </xf>
    <xf numFmtId="0" fontId="13" fillId="0" borderId="4" xfId="42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6" fillId="0" borderId="0" xfId="40" applyFont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2" fillId="0" borderId="3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2_学生信息2014.4（11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学生信息2014.4（11）" xfId="40"/>
    <cellStyle name="强调文字颜色 3" xfId="41" builtinId="37"/>
    <cellStyle name="常规_Sheet1_1_学生信息2014.4（11）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1"/>
  <sheetViews>
    <sheetView tabSelected="1" workbookViewId="0">
      <selection activeCell="AD10" sqref="AD10"/>
    </sheetView>
  </sheetViews>
  <sheetFormatPr defaultColWidth="9" defaultRowHeight="13.5"/>
  <cols>
    <col min="1" max="1" width="5.625" customWidth="1"/>
    <col min="2" max="2" width="4.875" customWidth="1"/>
    <col min="3" max="3" width="7.625" style="2" customWidth="1"/>
    <col min="4" max="4" width="6.125" style="2" customWidth="1"/>
    <col min="5" max="5" width="4.75" style="8" customWidth="1"/>
    <col min="6" max="6" width="4.875" style="8" customWidth="1"/>
    <col min="7" max="7" width="4.875" style="2" customWidth="1"/>
    <col min="8" max="8" width="5.25" customWidth="1"/>
    <col min="9" max="10" width="5" style="8" customWidth="1"/>
    <col min="11" max="11" width="5.5" style="8" customWidth="1"/>
    <col min="12" max="12" width="5.625" style="9" customWidth="1"/>
    <col min="13" max="13" width="6" customWidth="1"/>
    <col min="14" max="14" width="4.875" customWidth="1"/>
    <col min="15" max="15" width="5.625" style="8" customWidth="1"/>
    <col min="16" max="16" width="6.375" style="8" customWidth="1"/>
    <col min="17" max="19" width="5.125" customWidth="1"/>
    <col min="20" max="20" width="6.875" customWidth="1"/>
    <col min="21" max="21" width="7.75" style="8" customWidth="1"/>
    <col min="22" max="22" width="4.625" style="8" customWidth="1"/>
    <col min="23" max="24" width="6.5" style="8" customWidth="1"/>
    <col min="25" max="25" width="7.625" style="8" customWidth="1"/>
    <col min="26" max="26" width="5.25" style="8" customWidth="1"/>
    <col min="27" max="27" width="4.875" style="8" customWidth="1"/>
    <col min="28" max="28" width="5.5" customWidth="1"/>
  </cols>
  <sheetData>
    <row r="1" s="6" customFormat="1" ht="27" customHeight="1" spans="1:2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51"/>
      <c r="V1" s="51"/>
      <c r="W1" s="10"/>
      <c r="X1" s="51"/>
      <c r="Y1" s="51"/>
      <c r="Z1" s="10"/>
      <c r="AA1" s="10"/>
      <c r="AB1" s="10"/>
    </row>
    <row r="2" s="1" customFormat="1" ht="30" customHeight="1" spans="1:28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/>
      <c r="L2" s="12" t="s">
        <v>11</v>
      </c>
      <c r="M2" s="12" t="s">
        <v>12</v>
      </c>
      <c r="N2" s="12" t="s">
        <v>13</v>
      </c>
      <c r="O2" s="12" t="s">
        <v>14</v>
      </c>
      <c r="P2" s="44" t="s">
        <v>15</v>
      </c>
      <c r="Q2" s="44" t="s">
        <v>16</v>
      </c>
      <c r="R2" s="44" t="s">
        <v>17</v>
      </c>
      <c r="S2" s="44" t="s">
        <v>18</v>
      </c>
      <c r="T2" s="44" t="s">
        <v>19</v>
      </c>
      <c r="U2" s="52" t="s">
        <v>20</v>
      </c>
      <c r="V2" s="53" t="s">
        <v>21</v>
      </c>
      <c r="W2" s="44" t="s">
        <v>22</v>
      </c>
      <c r="X2" s="53" t="s">
        <v>23</v>
      </c>
      <c r="Y2" s="53" t="s">
        <v>24</v>
      </c>
      <c r="Z2" s="44" t="s">
        <v>25</v>
      </c>
      <c r="AA2" s="44" t="s">
        <v>26</v>
      </c>
      <c r="AB2" s="12" t="s">
        <v>27</v>
      </c>
    </row>
    <row r="3" s="1" customFormat="1" ht="30" customHeight="1" spans="1:28">
      <c r="A3" s="11"/>
      <c r="B3" s="11"/>
      <c r="C3" s="11"/>
      <c r="D3" s="11"/>
      <c r="E3" s="12"/>
      <c r="F3" s="12"/>
      <c r="G3" s="12"/>
      <c r="H3" s="12"/>
      <c r="I3" s="12"/>
      <c r="J3" s="12" t="s">
        <v>28</v>
      </c>
      <c r="K3" s="12" t="s">
        <v>29</v>
      </c>
      <c r="L3" s="12"/>
      <c r="M3" s="12"/>
      <c r="N3" s="12"/>
      <c r="O3" s="12"/>
      <c r="P3" s="44"/>
      <c r="Q3" s="44"/>
      <c r="R3" s="44"/>
      <c r="S3" s="44"/>
      <c r="T3" s="44"/>
      <c r="U3" s="54"/>
      <c r="V3" s="53"/>
      <c r="W3" s="44"/>
      <c r="X3" s="53"/>
      <c r="Y3" s="53"/>
      <c r="Z3" s="44"/>
      <c r="AA3" s="44"/>
      <c r="AB3" s="12"/>
    </row>
    <row r="4" ht="14.25" customHeight="1" spans="1:28">
      <c r="A4" s="13">
        <v>2014</v>
      </c>
      <c r="B4" s="14">
        <v>1</v>
      </c>
      <c r="C4" s="15" t="s">
        <v>30</v>
      </c>
      <c r="D4" s="16">
        <v>13</v>
      </c>
      <c r="E4" s="17">
        <v>3</v>
      </c>
      <c r="F4" s="18">
        <v>7</v>
      </c>
      <c r="G4" s="19">
        <v>3</v>
      </c>
      <c r="H4" s="20">
        <v>7</v>
      </c>
      <c r="I4" s="19">
        <v>1</v>
      </c>
      <c r="J4" s="19">
        <v>0</v>
      </c>
      <c r="K4" s="19">
        <v>1</v>
      </c>
      <c r="L4" s="45" t="s">
        <v>31</v>
      </c>
      <c r="M4" s="45" t="s">
        <v>32</v>
      </c>
      <c r="N4" s="45"/>
      <c r="O4" s="45"/>
      <c r="P4" s="45" t="s">
        <v>33</v>
      </c>
      <c r="Q4" s="45" t="s">
        <v>33</v>
      </c>
      <c r="R4" s="35"/>
      <c r="S4" s="35"/>
      <c r="T4" s="35"/>
      <c r="U4" s="55">
        <v>1</v>
      </c>
      <c r="V4" s="56"/>
      <c r="W4" s="19"/>
      <c r="X4" s="57"/>
      <c r="Y4" s="57"/>
      <c r="Z4" s="35">
        <v>1</v>
      </c>
      <c r="AA4" s="35">
        <v>1</v>
      </c>
      <c r="AB4" s="18" t="s">
        <v>34</v>
      </c>
    </row>
    <row r="5" ht="14.25" spans="1:28">
      <c r="A5" s="13"/>
      <c r="B5" s="14">
        <v>2</v>
      </c>
      <c r="C5" s="16" t="s">
        <v>35</v>
      </c>
      <c r="D5" s="16">
        <v>12</v>
      </c>
      <c r="E5" s="21"/>
      <c r="F5" s="22"/>
      <c r="G5" s="19">
        <v>3</v>
      </c>
      <c r="H5" s="20">
        <v>6</v>
      </c>
      <c r="I5" s="19"/>
      <c r="J5" s="19"/>
      <c r="K5" s="19"/>
      <c r="L5" s="19"/>
      <c r="M5" s="19"/>
      <c r="N5" s="19"/>
      <c r="O5" s="19"/>
      <c r="P5" s="19"/>
      <c r="Q5" s="19"/>
      <c r="R5" s="35"/>
      <c r="S5" s="35"/>
      <c r="T5" s="35"/>
      <c r="U5" s="58"/>
      <c r="V5" s="56"/>
      <c r="W5" s="19"/>
      <c r="X5" s="57"/>
      <c r="Y5" s="57"/>
      <c r="Z5" s="35"/>
      <c r="AA5" s="35"/>
      <c r="AB5" s="22"/>
    </row>
    <row r="6" ht="14.25" spans="1:28">
      <c r="A6" s="13"/>
      <c r="B6" s="14">
        <v>3</v>
      </c>
      <c r="C6" s="16" t="s">
        <v>36</v>
      </c>
      <c r="D6" s="16">
        <v>12</v>
      </c>
      <c r="E6" s="21"/>
      <c r="F6" s="22"/>
      <c r="G6" s="19">
        <v>2</v>
      </c>
      <c r="H6" s="20">
        <v>6</v>
      </c>
      <c r="I6" s="19"/>
      <c r="J6" s="19"/>
      <c r="K6" s="19"/>
      <c r="L6" s="19"/>
      <c r="M6" s="19"/>
      <c r="N6" s="19"/>
      <c r="O6" s="19"/>
      <c r="P6" s="19"/>
      <c r="Q6" s="19"/>
      <c r="R6" s="35"/>
      <c r="S6" s="35"/>
      <c r="T6" s="35"/>
      <c r="U6" s="58"/>
      <c r="V6" s="56"/>
      <c r="W6" s="19"/>
      <c r="X6" s="57"/>
      <c r="Y6" s="57"/>
      <c r="Z6" s="35"/>
      <c r="AA6" s="35"/>
      <c r="AB6" s="22"/>
    </row>
    <row r="7" ht="14.25" spans="1:28">
      <c r="A7" s="13"/>
      <c r="B7" s="14">
        <v>4</v>
      </c>
      <c r="C7" s="16" t="s">
        <v>37</v>
      </c>
      <c r="D7" s="16">
        <v>13</v>
      </c>
      <c r="E7" s="21"/>
      <c r="F7" s="22"/>
      <c r="G7" s="19">
        <v>3</v>
      </c>
      <c r="H7" s="20">
        <v>7</v>
      </c>
      <c r="I7" s="19"/>
      <c r="J7" s="19"/>
      <c r="K7" s="19"/>
      <c r="L7" s="19"/>
      <c r="M7" s="19"/>
      <c r="N7" s="19"/>
      <c r="O7" s="19"/>
      <c r="P7" s="19"/>
      <c r="Q7" s="19"/>
      <c r="R7" s="35"/>
      <c r="S7" s="35"/>
      <c r="T7" s="35"/>
      <c r="U7" s="58"/>
      <c r="V7" s="56"/>
      <c r="W7" s="19"/>
      <c r="X7" s="57"/>
      <c r="Y7" s="57"/>
      <c r="Z7" s="35"/>
      <c r="AA7" s="35"/>
      <c r="AB7" s="22"/>
    </row>
    <row r="8" ht="14.25" spans="1:28">
      <c r="A8" s="13"/>
      <c r="B8" s="14">
        <v>5</v>
      </c>
      <c r="C8" s="16" t="s">
        <v>38</v>
      </c>
      <c r="D8" s="16">
        <v>12</v>
      </c>
      <c r="E8" s="21"/>
      <c r="F8" s="22"/>
      <c r="G8" s="19">
        <v>2</v>
      </c>
      <c r="H8" s="20">
        <v>6</v>
      </c>
      <c r="I8" s="19"/>
      <c r="J8" s="19"/>
      <c r="K8" s="19"/>
      <c r="L8" s="19"/>
      <c r="M8" s="19"/>
      <c r="N8" s="19"/>
      <c r="O8" s="19"/>
      <c r="P8" s="19"/>
      <c r="Q8" s="19"/>
      <c r="R8" s="35"/>
      <c r="S8" s="35"/>
      <c r="T8" s="35"/>
      <c r="U8" s="58"/>
      <c r="V8" s="56"/>
      <c r="W8" s="19"/>
      <c r="X8" s="57"/>
      <c r="Y8" s="57"/>
      <c r="Z8" s="35"/>
      <c r="AA8" s="35"/>
      <c r="AB8" s="22"/>
    </row>
    <row r="9" ht="14.25" spans="1:28">
      <c r="A9" s="13"/>
      <c r="B9" s="14">
        <v>6</v>
      </c>
      <c r="C9" s="16" t="s">
        <v>39</v>
      </c>
      <c r="D9" s="16">
        <v>13</v>
      </c>
      <c r="E9" s="21"/>
      <c r="F9" s="22"/>
      <c r="G9" s="19">
        <v>3</v>
      </c>
      <c r="H9" s="20">
        <v>7</v>
      </c>
      <c r="I9" s="19"/>
      <c r="J9" s="19"/>
      <c r="K9" s="19"/>
      <c r="L9" s="19"/>
      <c r="M9" s="19"/>
      <c r="N9" s="19"/>
      <c r="O9" s="19"/>
      <c r="P9" s="19"/>
      <c r="Q9" s="19"/>
      <c r="R9" s="35"/>
      <c r="S9" s="35"/>
      <c r="T9" s="35"/>
      <c r="U9" s="58"/>
      <c r="V9" s="56"/>
      <c r="W9" s="19"/>
      <c r="X9" s="57"/>
      <c r="Y9" s="57"/>
      <c r="Z9" s="35"/>
      <c r="AA9" s="35"/>
      <c r="AB9" s="22"/>
    </row>
    <row r="10" s="1" customFormat="1" ht="14.25" spans="1:28">
      <c r="A10" s="13"/>
      <c r="B10" s="13" t="s">
        <v>40</v>
      </c>
      <c r="C10" s="23"/>
      <c r="D10" s="24">
        <f>SUM(D4:D9)</f>
        <v>75</v>
      </c>
      <c r="E10" s="25"/>
      <c r="F10" s="26"/>
      <c r="G10" s="27">
        <f>SUM(G4:G9)</f>
        <v>16</v>
      </c>
      <c r="H10" s="28">
        <f>SUM(H4:H9)</f>
        <v>39</v>
      </c>
      <c r="I10" s="27"/>
      <c r="J10" s="27"/>
      <c r="K10" s="27"/>
      <c r="L10" s="27"/>
      <c r="M10" s="27"/>
      <c r="N10" s="27"/>
      <c r="O10" s="27"/>
      <c r="P10" s="28"/>
      <c r="Q10" s="27"/>
      <c r="R10" s="27"/>
      <c r="S10" s="27"/>
      <c r="T10" s="27"/>
      <c r="U10" s="58"/>
      <c r="V10" s="59"/>
      <c r="W10" s="27"/>
      <c r="X10" s="59"/>
      <c r="Y10" s="59"/>
      <c r="Z10" s="69"/>
      <c r="AA10" s="69"/>
      <c r="AB10" s="70"/>
    </row>
    <row r="11" ht="14.25" spans="1:28">
      <c r="A11" s="13">
        <v>2015</v>
      </c>
      <c r="B11" s="14">
        <v>1</v>
      </c>
      <c r="C11" s="15" t="s">
        <v>41</v>
      </c>
      <c r="D11" s="16">
        <v>12</v>
      </c>
      <c r="E11" s="18">
        <v>3</v>
      </c>
      <c r="F11" s="18">
        <v>7</v>
      </c>
      <c r="G11" s="19">
        <v>3</v>
      </c>
      <c r="H11" s="20">
        <v>6</v>
      </c>
      <c r="I11" s="19">
        <v>2</v>
      </c>
      <c r="J11" s="19">
        <v>1</v>
      </c>
      <c r="K11" s="19">
        <v>3</v>
      </c>
      <c r="L11" s="45" t="s">
        <v>42</v>
      </c>
      <c r="M11" s="45" t="s">
        <v>42</v>
      </c>
      <c r="N11" s="45"/>
      <c r="O11" s="45" t="s">
        <v>33</v>
      </c>
      <c r="P11" s="45" t="s">
        <v>33</v>
      </c>
      <c r="Q11" s="45" t="s">
        <v>33</v>
      </c>
      <c r="R11" s="45" t="s">
        <v>33</v>
      </c>
      <c r="S11" s="45"/>
      <c r="T11" s="45"/>
      <c r="U11" s="58"/>
      <c r="V11" s="57">
        <v>1</v>
      </c>
      <c r="W11" s="19"/>
      <c r="X11" s="57"/>
      <c r="Y11" s="57"/>
      <c r="Z11" s="35">
        <v>1</v>
      </c>
      <c r="AA11" s="35">
        <v>1</v>
      </c>
      <c r="AB11" s="22"/>
    </row>
    <row r="12" ht="14.25" spans="1:28">
      <c r="A12" s="13"/>
      <c r="B12" s="14">
        <v>2</v>
      </c>
      <c r="C12" s="16" t="s">
        <v>43</v>
      </c>
      <c r="D12" s="16">
        <v>12</v>
      </c>
      <c r="E12" s="22"/>
      <c r="F12" s="22"/>
      <c r="G12" s="19">
        <v>3</v>
      </c>
      <c r="H12" s="20">
        <v>7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58"/>
      <c r="V12" s="57"/>
      <c r="W12" s="19"/>
      <c r="X12" s="57"/>
      <c r="Y12" s="57"/>
      <c r="Z12" s="35"/>
      <c r="AA12" s="35"/>
      <c r="AB12" s="22"/>
    </row>
    <row r="13" ht="14.25" spans="1:28">
      <c r="A13" s="13"/>
      <c r="B13" s="14">
        <v>3</v>
      </c>
      <c r="C13" s="16" t="s">
        <v>44</v>
      </c>
      <c r="D13" s="16">
        <v>11</v>
      </c>
      <c r="E13" s="22"/>
      <c r="F13" s="22"/>
      <c r="G13" s="19">
        <v>3</v>
      </c>
      <c r="H13" s="20">
        <v>6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58"/>
      <c r="V13" s="57"/>
      <c r="W13" s="19"/>
      <c r="X13" s="57"/>
      <c r="Y13" s="57"/>
      <c r="Z13" s="35"/>
      <c r="AA13" s="35"/>
      <c r="AB13" s="22"/>
    </row>
    <row r="14" ht="14.25" spans="1:28">
      <c r="A14" s="13"/>
      <c r="B14" s="14">
        <v>4</v>
      </c>
      <c r="C14" s="16" t="s">
        <v>45</v>
      </c>
      <c r="D14" s="16">
        <v>12</v>
      </c>
      <c r="E14" s="22"/>
      <c r="F14" s="22"/>
      <c r="G14" s="19">
        <v>3</v>
      </c>
      <c r="H14" s="20">
        <v>7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58"/>
      <c r="V14" s="57"/>
      <c r="W14" s="19"/>
      <c r="X14" s="57"/>
      <c r="Y14" s="57"/>
      <c r="Z14" s="35"/>
      <c r="AA14" s="35"/>
      <c r="AB14" s="22"/>
    </row>
    <row r="15" ht="14.25" spans="1:28">
      <c r="A15" s="13"/>
      <c r="B15" s="14">
        <v>5</v>
      </c>
      <c r="C15" s="16" t="s">
        <v>46</v>
      </c>
      <c r="D15" s="16">
        <v>11</v>
      </c>
      <c r="E15" s="22"/>
      <c r="F15" s="22"/>
      <c r="G15" s="19">
        <v>3</v>
      </c>
      <c r="H15" s="20">
        <v>6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58"/>
      <c r="V15" s="57"/>
      <c r="W15" s="19"/>
      <c r="X15" s="57"/>
      <c r="Y15" s="57"/>
      <c r="Z15" s="35"/>
      <c r="AA15" s="35"/>
      <c r="AB15" s="22"/>
    </row>
    <row r="16" ht="14.25" spans="1:28">
      <c r="A16" s="13"/>
      <c r="B16" s="14">
        <v>6</v>
      </c>
      <c r="C16" s="16" t="s">
        <v>47</v>
      </c>
      <c r="D16" s="16">
        <v>13</v>
      </c>
      <c r="E16" s="22"/>
      <c r="F16" s="22"/>
      <c r="G16" s="19">
        <v>3</v>
      </c>
      <c r="H16" s="20">
        <v>7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58"/>
      <c r="V16" s="57"/>
      <c r="W16" s="19"/>
      <c r="X16" s="57"/>
      <c r="Y16" s="57"/>
      <c r="Z16" s="35"/>
      <c r="AA16" s="35"/>
      <c r="AB16" s="22"/>
    </row>
    <row r="17" s="1" customFormat="1" ht="14.25" spans="1:28">
      <c r="A17" s="13"/>
      <c r="B17" s="13" t="s">
        <v>40</v>
      </c>
      <c r="C17" s="23"/>
      <c r="D17" s="29">
        <f>SUM(D11:D16)</f>
        <v>71</v>
      </c>
      <c r="E17" s="26"/>
      <c r="F17" s="26"/>
      <c r="G17" s="27">
        <f>SUM(G11:G16)</f>
        <v>18</v>
      </c>
      <c r="H17" s="28">
        <f>SUM(H11:H16)</f>
        <v>39</v>
      </c>
      <c r="I17" s="27"/>
      <c r="J17" s="27"/>
      <c r="K17" s="27"/>
      <c r="L17" s="27"/>
      <c r="M17" s="27"/>
      <c r="N17" s="27"/>
      <c r="O17" s="27"/>
      <c r="P17" s="28"/>
      <c r="Q17" s="27"/>
      <c r="R17" s="27"/>
      <c r="S17" s="27"/>
      <c r="T17" s="27"/>
      <c r="U17" s="58"/>
      <c r="V17" s="59"/>
      <c r="W17" s="27"/>
      <c r="X17" s="59"/>
      <c r="Y17" s="59"/>
      <c r="Z17" s="27"/>
      <c r="AA17" s="27"/>
      <c r="AB17" s="70"/>
    </row>
    <row r="18" ht="14.25" spans="1:28">
      <c r="A18" s="13">
        <v>2016</v>
      </c>
      <c r="B18" s="14">
        <v>1</v>
      </c>
      <c r="C18" s="15" t="s">
        <v>48</v>
      </c>
      <c r="D18" s="16">
        <v>14</v>
      </c>
      <c r="E18" s="18">
        <v>3</v>
      </c>
      <c r="F18" s="18">
        <v>8</v>
      </c>
      <c r="G18" s="19">
        <v>3</v>
      </c>
      <c r="H18" s="20">
        <v>7</v>
      </c>
      <c r="I18" s="18">
        <v>2</v>
      </c>
      <c r="J18" s="19">
        <v>1</v>
      </c>
      <c r="K18" s="19">
        <v>3</v>
      </c>
      <c r="L18" s="45" t="s">
        <v>49</v>
      </c>
      <c r="M18" s="45" t="s">
        <v>42</v>
      </c>
      <c r="N18" s="45"/>
      <c r="O18" s="45"/>
      <c r="P18" s="45" t="s">
        <v>33</v>
      </c>
      <c r="Q18" s="45"/>
      <c r="R18" s="45" t="s">
        <v>33</v>
      </c>
      <c r="S18" s="45" t="s">
        <v>33</v>
      </c>
      <c r="T18" s="45"/>
      <c r="U18" s="58"/>
      <c r="V18" s="60"/>
      <c r="W18" s="18"/>
      <c r="X18" s="60">
        <v>1</v>
      </c>
      <c r="Y18" s="9"/>
      <c r="Z18" s="19">
        <v>1</v>
      </c>
      <c r="AA18" s="19">
        <v>1</v>
      </c>
      <c r="AB18" s="22"/>
    </row>
    <row r="19" ht="14.25" spans="1:28">
      <c r="A19" s="13"/>
      <c r="B19" s="14">
        <v>2</v>
      </c>
      <c r="C19" s="16" t="s">
        <v>50</v>
      </c>
      <c r="D19" s="16">
        <v>13</v>
      </c>
      <c r="E19" s="22"/>
      <c r="F19" s="22"/>
      <c r="G19" s="19">
        <v>3</v>
      </c>
      <c r="H19" s="20">
        <v>7</v>
      </c>
      <c r="I19" s="22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58"/>
      <c r="V19" s="61"/>
      <c r="W19" s="22"/>
      <c r="X19" s="61"/>
      <c r="Y19" s="9"/>
      <c r="Z19" s="19"/>
      <c r="AA19" s="19"/>
      <c r="AB19" s="22"/>
    </row>
    <row r="20" ht="14.25" spans="1:28">
      <c r="A20" s="13"/>
      <c r="B20" s="14">
        <v>3</v>
      </c>
      <c r="C20" s="15" t="s">
        <v>51</v>
      </c>
      <c r="D20" s="16">
        <v>11</v>
      </c>
      <c r="E20" s="22"/>
      <c r="F20" s="22"/>
      <c r="G20" s="19">
        <v>3</v>
      </c>
      <c r="H20" s="20">
        <v>6</v>
      </c>
      <c r="I20" s="22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58"/>
      <c r="V20" s="61"/>
      <c r="W20" s="22"/>
      <c r="X20" s="61"/>
      <c r="Y20" s="9"/>
      <c r="Z20" s="19"/>
      <c r="AA20" s="19"/>
      <c r="AB20" s="22"/>
    </row>
    <row r="21" ht="14.25" spans="1:28">
      <c r="A21" s="13"/>
      <c r="B21" s="14">
        <v>4</v>
      </c>
      <c r="C21" s="16" t="s">
        <v>52</v>
      </c>
      <c r="D21" s="16">
        <v>11</v>
      </c>
      <c r="E21" s="22"/>
      <c r="F21" s="22"/>
      <c r="G21" s="19">
        <v>3</v>
      </c>
      <c r="H21" s="20">
        <v>6</v>
      </c>
      <c r="I21" s="22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58"/>
      <c r="V21" s="61"/>
      <c r="W21" s="22"/>
      <c r="X21" s="61"/>
      <c r="Y21" s="9"/>
      <c r="Z21" s="19"/>
      <c r="AA21" s="19"/>
      <c r="AB21" s="22"/>
    </row>
    <row r="22" ht="14.25" spans="1:28">
      <c r="A22" s="13"/>
      <c r="B22" s="14">
        <v>5</v>
      </c>
      <c r="C22" s="16" t="s">
        <v>53</v>
      </c>
      <c r="D22" s="16">
        <v>13</v>
      </c>
      <c r="E22" s="22"/>
      <c r="F22" s="22"/>
      <c r="G22" s="19">
        <v>3</v>
      </c>
      <c r="H22" s="20">
        <v>7</v>
      </c>
      <c r="I22" s="22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58"/>
      <c r="V22" s="61"/>
      <c r="W22" s="22"/>
      <c r="X22" s="61"/>
      <c r="Y22" s="9"/>
      <c r="Z22" s="19"/>
      <c r="AA22" s="19"/>
      <c r="AB22" s="22"/>
    </row>
    <row r="23" ht="14.25" spans="1:28">
      <c r="A23" s="13"/>
      <c r="B23" s="14">
        <v>6</v>
      </c>
      <c r="C23" s="15" t="s">
        <v>54</v>
      </c>
      <c r="D23" s="16">
        <v>12</v>
      </c>
      <c r="E23" s="22"/>
      <c r="F23" s="22"/>
      <c r="G23" s="19">
        <v>3</v>
      </c>
      <c r="H23" s="20">
        <v>7</v>
      </c>
      <c r="I23" s="46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58"/>
      <c r="V23" s="62"/>
      <c r="W23" s="46"/>
      <c r="X23" s="62"/>
      <c r="Y23" s="9"/>
      <c r="Z23" s="19"/>
      <c r="AA23" s="19"/>
      <c r="AB23" s="22"/>
    </row>
    <row r="24" s="1" customFormat="1" ht="14.25" spans="1:28">
      <c r="A24" s="13"/>
      <c r="B24" s="30" t="s">
        <v>40</v>
      </c>
      <c r="C24" s="31"/>
      <c r="D24" s="32">
        <f>SUM(D18:D23)</f>
        <v>74</v>
      </c>
      <c r="E24" s="26"/>
      <c r="F24" s="26"/>
      <c r="G24" s="33">
        <f>SUM(G18:G23)</f>
        <v>18</v>
      </c>
      <c r="H24" s="34">
        <f>SUM(H18:H23)</f>
        <v>40</v>
      </c>
      <c r="I24" s="27"/>
      <c r="J24" s="27"/>
      <c r="K24" s="27"/>
      <c r="L24" s="47"/>
      <c r="M24" s="27"/>
      <c r="N24" s="27"/>
      <c r="O24" s="27"/>
      <c r="P24" s="28"/>
      <c r="Q24" s="27"/>
      <c r="R24" s="27"/>
      <c r="S24" s="27"/>
      <c r="T24" s="27"/>
      <c r="U24" s="58"/>
      <c r="V24" s="59"/>
      <c r="W24" s="27"/>
      <c r="X24" s="59"/>
      <c r="Y24" s="59"/>
      <c r="Z24" s="27"/>
      <c r="AA24" s="27"/>
      <c r="AB24" s="70"/>
    </row>
    <row r="25" ht="14.25" spans="1:28">
      <c r="A25" s="13">
        <v>2017</v>
      </c>
      <c r="B25" s="35">
        <v>1</v>
      </c>
      <c r="C25" s="35" t="s">
        <v>55</v>
      </c>
      <c r="D25" s="35">
        <v>13</v>
      </c>
      <c r="E25" s="19">
        <v>3</v>
      </c>
      <c r="F25" s="19">
        <v>8</v>
      </c>
      <c r="G25" s="19">
        <v>3</v>
      </c>
      <c r="H25" s="20">
        <v>7</v>
      </c>
      <c r="I25" s="19">
        <v>2</v>
      </c>
      <c r="J25" s="19">
        <v>1</v>
      </c>
      <c r="K25" s="19">
        <v>3</v>
      </c>
      <c r="L25" s="45" t="s">
        <v>56</v>
      </c>
      <c r="M25" s="45" t="s">
        <v>57</v>
      </c>
      <c r="N25" s="45" t="s">
        <v>58</v>
      </c>
      <c r="O25" s="45"/>
      <c r="P25" s="45" t="s">
        <v>33</v>
      </c>
      <c r="Q25" s="45"/>
      <c r="R25" s="45"/>
      <c r="S25" s="45"/>
      <c r="T25" s="45"/>
      <c r="U25" s="58"/>
      <c r="V25" s="9"/>
      <c r="W25" s="35"/>
      <c r="X25" s="63"/>
      <c r="Y25" s="60">
        <v>1</v>
      </c>
      <c r="Z25" s="19">
        <v>2</v>
      </c>
      <c r="AA25" s="19">
        <v>1</v>
      </c>
      <c r="AB25" s="22"/>
    </row>
    <row r="26" ht="14.25" spans="1:28">
      <c r="A26" s="13"/>
      <c r="B26" s="35">
        <v>2</v>
      </c>
      <c r="C26" s="35" t="s">
        <v>59</v>
      </c>
      <c r="D26" s="35">
        <v>11</v>
      </c>
      <c r="E26" s="19"/>
      <c r="F26" s="19"/>
      <c r="G26" s="19">
        <v>3</v>
      </c>
      <c r="H26" s="20">
        <v>6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58"/>
      <c r="V26" s="9"/>
      <c r="W26" s="35"/>
      <c r="X26" s="63"/>
      <c r="Y26" s="61"/>
      <c r="Z26" s="19"/>
      <c r="AA26" s="19"/>
      <c r="AB26" s="22"/>
    </row>
    <row r="27" ht="14.25" spans="1:28">
      <c r="A27" s="13"/>
      <c r="B27" s="35">
        <v>3</v>
      </c>
      <c r="C27" s="35" t="s">
        <v>60</v>
      </c>
      <c r="D27" s="35">
        <v>12</v>
      </c>
      <c r="E27" s="19"/>
      <c r="F27" s="19"/>
      <c r="G27" s="19">
        <v>3</v>
      </c>
      <c r="H27" s="20">
        <v>7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58"/>
      <c r="V27" s="9"/>
      <c r="W27" s="35"/>
      <c r="X27" s="63"/>
      <c r="Y27" s="61"/>
      <c r="Z27" s="19"/>
      <c r="AA27" s="19"/>
      <c r="AB27" s="22"/>
    </row>
    <row r="28" ht="14.25" spans="1:28">
      <c r="A28" s="13"/>
      <c r="B28" s="35">
        <v>4</v>
      </c>
      <c r="C28" s="35" t="s">
        <v>61</v>
      </c>
      <c r="D28" s="35">
        <v>14</v>
      </c>
      <c r="E28" s="19"/>
      <c r="F28" s="19"/>
      <c r="G28" s="19">
        <v>3</v>
      </c>
      <c r="H28" s="20">
        <v>7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58"/>
      <c r="V28" s="9"/>
      <c r="W28" s="35"/>
      <c r="X28" s="63"/>
      <c r="Y28" s="61"/>
      <c r="Z28" s="19"/>
      <c r="AA28" s="19"/>
      <c r="AB28" s="22"/>
    </row>
    <row r="29" ht="14.25" spans="1:28">
      <c r="A29" s="13"/>
      <c r="B29" s="35">
        <v>5</v>
      </c>
      <c r="C29" s="35" t="s">
        <v>62</v>
      </c>
      <c r="D29" s="35">
        <v>11</v>
      </c>
      <c r="E29" s="19"/>
      <c r="F29" s="19"/>
      <c r="G29" s="19">
        <v>3</v>
      </c>
      <c r="H29" s="20">
        <v>6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58"/>
      <c r="V29" s="9"/>
      <c r="W29" s="35"/>
      <c r="X29" s="63"/>
      <c r="Y29" s="61"/>
      <c r="Z29" s="19"/>
      <c r="AA29" s="19"/>
      <c r="AB29" s="22"/>
    </row>
    <row r="30" ht="14.25" spans="1:28">
      <c r="A30" s="13"/>
      <c r="B30" s="35">
        <v>6</v>
      </c>
      <c r="C30" s="35" t="s">
        <v>63</v>
      </c>
      <c r="D30" s="35">
        <v>10</v>
      </c>
      <c r="E30" s="19"/>
      <c r="F30" s="19"/>
      <c r="G30" s="19">
        <v>3</v>
      </c>
      <c r="H30" s="20">
        <v>6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58"/>
      <c r="V30" s="9"/>
      <c r="W30" s="35"/>
      <c r="X30" s="63"/>
      <c r="Y30" s="62"/>
      <c r="Z30" s="19"/>
      <c r="AA30" s="19"/>
      <c r="AB30" s="22"/>
    </row>
    <row r="31" s="1" customFormat="1" ht="14.25" spans="1:28">
      <c r="A31" s="13"/>
      <c r="B31" s="36" t="s">
        <v>40</v>
      </c>
      <c r="C31" s="37"/>
      <c r="D31" s="38">
        <f>SUM(D25:D30)</f>
        <v>71</v>
      </c>
      <c r="E31" s="39"/>
      <c r="F31" s="39"/>
      <c r="G31" s="33">
        <f>SUM(G25:G30)</f>
        <v>18</v>
      </c>
      <c r="H31" s="40">
        <f>SUM(H25:H30)</f>
        <v>39</v>
      </c>
      <c r="I31" s="39"/>
      <c r="J31" s="39"/>
      <c r="K31" s="48"/>
      <c r="L31" s="48"/>
      <c r="M31" s="48"/>
      <c r="N31" s="48"/>
      <c r="O31" s="48"/>
      <c r="P31" s="34"/>
      <c r="Q31" s="48"/>
      <c r="R31" s="48"/>
      <c r="S31" s="48"/>
      <c r="T31" s="48"/>
      <c r="U31" s="64"/>
      <c r="V31" s="65"/>
      <c r="W31" s="48"/>
      <c r="X31" s="65"/>
      <c r="Y31" s="65"/>
      <c r="Z31" s="48"/>
      <c r="AA31" s="48"/>
      <c r="AB31" s="70"/>
    </row>
    <row r="32" spans="1:28">
      <c r="A32" s="13">
        <v>2018</v>
      </c>
      <c r="B32" s="35">
        <v>1</v>
      </c>
      <c r="C32" s="35" t="s">
        <v>64</v>
      </c>
      <c r="D32" s="35">
        <v>10</v>
      </c>
      <c r="E32" s="19"/>
      <c r="F32" s="19"/>
      <c r="G32" s="19">
        <v>3</v>
      </c>
      <c r="H32" s="35">
        <v>6</v>
      </c>
      <c r="I32" s="19"/>
      <c r="J32" s="19">
        <v>1</v>
      </c>
      <c r="K32" s="19">
        <v>3</v>
      </c>
      <c r="L32" s="19">
        <v>3</v>
      </c>
      <c r="M32" s="18"/>
      <c r="N32" s="19"/>
      <c r="O32" s="18"/>
      <c r="P32" s="49">
        <v>1</v>
      </c>
      <c r="Q32" s="19"/>
      <c r="R32" s="19"/>
      <c r="S32" s="19"/>
      <c r="T32" s="19">
        <v>2</v>
      </c>
      <c r="U32" s="58"/>
      <c r="V32" s="57"/>
      <c r="W32" s="19">
        <v>1</v>
      </c>
      <c r="X32" s="57"/>
      <c r="Y32" s="57"/>
      <c r="Z32" s="19">
        <v>1</v>
      </c>
      <c r="AA32" s="19"/>
      <c r="AB32" s="22"/>
    </row>
    <row r="33" spans="1:28">
      <c r="A33" s="13"/>
      <c r="B33" s="35">
        <v>2</v>
      </c>
      <c r="C33" s="35" t="s">
        <v>65</v>
      </c>
      <c r="D33" s="35">
        <v>14</v>
      </c>
      <c r="E33" s="19"/>
      <c r="F33" s="19"/>
      <c r="G33" s="19">
        <v>3</v>
      </c>
      <c r="H33" s="35">
        <v>7</v>
      </c>
      <c r="I33" s="19"/>
      <c r="J33" s="19"/>
      <c r="K33" s="19"/>
      <c r="L33" s="19"/>
      <c r="M33" s="22"/>
      <c r="N33" s="19"/>
      <c r="O33" s="22"/>
      <c r="P33" s="49"/>
      <c r="Q33" s="19"/>
      <c r="R33" s="19"/>
      <c r="S33" s="19"/>
      <c r="T33" s="19"/>
      <c r="U33" s="58"/>
      <c r="V33" s="57"/>
      <c r="W33" s="19"/>
      <c r="X33" s="57"/>
      <c r="Y33" s="57"/>
      <c r="Z33" s="19"/>
      <c r="AA33" s="19"/>
      <c r="AB33" s="22"/>
    </row>
    <row r="34" spans="1:28">
      <c r="A34" s="13"/>
      <c r="B34" s="35">
        <v>3</v>
      </c>
      <c r="C34" s="35" t="s">
        <v>66</v>
      </c>
      <c r="D34" s="35">
        <v>13</v>
      </c>
      <c r="E34" s="19"/>
      <c r="F34" s="19"/>
      <c r="G34" s="19">
        <v>3</v>
      </c>
      <c r="H34" s="35">
        <v>7</v>
      </c>
      <c r="I34" s="19"/>
      <c r="J34" s="19"/>
      <c r="K34" s="19"/>
      <c r="L34" s="19"/>
      <c r="M34" s="22"/>
      <c r="N34" s="19"/>
      <c r="O34" s="22"/>
      <c r="P34" s="49"/>
      <c r="Q34" s="19"/>
      <c r="R34" s="19"/>
      <c r="S34" s="19"/>
      <c r="T34" s="19"/>
      <c r="U34" s="58"/>
      <c r="V34" s="57"/>
      <c r="W34" s="19"/>
      <c r="X34" s="57"/>
      <c r="Y34" s="57"/>
      <c r="Z34" s="19"/>
      <c r="AA34" s="19"/>
      <c r="AB34" s="22"/>
    </row>
    <row r="35" spans="1:28">
      <c r="A35" s="13"/>
      <c r="B35" s="35">
        <v>4</v>
      </c>
      <c r="C35" s="35" t="s">
        <v>67</v>
      </c>
      <c r="D35" s="35">
        <v>8</v>
      </c>
      <c r="E35" s="19"/>
      <c r="F35" s="19"/>
      <c r="G35" s="19">
        <v>2</v>
      </c>
      <c r="H35" s="35">
        <v>6</v>
      </c>
      <c r="I35" s="19"/>
      <c r="J35" s="19"/>
      <c r="K35" s="19"/>
      <c r="L35" s="19"/>
      <c r="M35" s="22"/>
      <c r="N35" s="19"/>
      <c r="O35" s="22"/>
      <c r="P35" s="49"/>
      <c r="Q35" s="19"/>
      <c r="R35" s="19"/>
      <c r="S35" s="19"/>
      <c r="T35" s="19"/>
      <c r="U35" s="58"/>
      <c r="V35" s="57"/>
      <c r="W35" s="19"/>
      <c r="X35" s="57"/>
      <c r="Y35" s="57"/>
      <c r="Z35" s="19"/>
      <c r="AA35" s="19"/>
      <c r="AB35" s="22"/>
    </row>
    <row r="36" spans="1:28">
      <c r="A36" s="13"/>
      <c r="B36" s="35">
        <v>5</v>
      </c>
      <c r="C36" s="35" t="s">
        <v>68</v>
      </c>
      <c r="D36" s="35">
        <v>9</v>
      </c>
      <c r="E36" s="19"/>
      <c r="F36" s="19"/>
      <c r="G36" s="19">
        <v>3</v>
      </c>
      <c r="H36" s="35">
        <v>6</v>
      </c>
      <c r="I36" s="19"/>
      <c r="J36" s="19"/>
      <c r="K36" s="19"/>
      <c r="L36" s="19"/>
      <c r="M36" s="22"/>
      <c r="N36" s="19"/>
      <c r="O36" s="22"/>
      <c r="P36" s="49"/>
      <c r="Q36" s="19"/>
      <c r="R36" s="19"/>
      <c r="S36" s="19"/>
      <c r="T36" s="19"/>
      <c r="U36" s="58"/>
      <c r="V36" s="57"/>
      <c r="W36" s="19"/>
      <c r="X36" s="57"/>
      <c r="Y36" s="57"/>
      <c r="Z36" s="19"/>
      <c r="AA36" s="19"/>
      <c r="AB36" s="22"/>
    </row>
    <row r="37" spans="1:28">
      <c r="A37" s="13"/>
      <c r="B37" s="35">
        <v>6</v>
      </c>
      <c r="C37" s="35" t="s">
        <v>69</v>
      </c>
      <c r="D37" s="35">
        <v>10</v>
      </c>
      <c r="E37" s="19"/>
      <c r="F37" s="19"/>
      <c r="G37" s="19">
        <v>3</v>
      </c>
      <c r="H37" s="35">
        <v>6</v>
      </c>
      <c r="I37" s="19"/>
      <c r="J37" s="19"/>
      <c r="K37" s="19"/>
      <c r="L37" s="19"/>
      <c r="M37" s="46"/>
      <c r="N37" s="19"/>
      <c r="O37" s="46"/>
      <c r="P37" s="49"/>
      <c r="Q37" s="19"/>
      <c r="R37" s="19"/>
      <c r="S37" s="19"/>
      <c r="T37" s="19"/>
      <c r="U37" s="66"/>
      <c r="V37" s="57"/>
      <c r="W37" s="19"/>
      <c r="X37" s="57"/>
      <c r="Y37" s="57"/>
      <c r="Z37" s="19"/>
      <c r="AA37" s="19"/>
      <c r="AB37" s="22"/>
    </row>
    <row r="38" s="1" customFormat="1" ht="14.25" spans="1:28">
      <c r="A38" s="13"/>
      <c r="B38" s="36" t="s">
        <v>40</v>
      </c>
      <c r="C38" s="41"/>
      <c r="D38" s="41">
        <f>SUM(D32:D37)</f>
        <v>64</v>
      </c>
      <c r="E38" s="26"/>
      <c r="F38" s="26"/>
      <c r="G38" s="41">
        <v>17</v>
      </c>
      <c r="H38" s="41">
        <f>SUM(H32:H37)</f>
        <v>38</v>
      </c>
      <c r="I38" s="26"/>
      <c r="J38" s="26"/>
      <c r="K38" s="26"/>
      <c r="L38" s="26"/>
      <c r="M38" s="26"/>
      <c r="N38" s="26"/>
      <c r="O38" s="26"/>
      <c r="P38" s="50"/>
      <c r="Q38" s="26"/>
      <c r="R38" s="26"/>
      <c r="S38" s="26"/>
      <c r="T38" s="26"/>
      <c r="U38" s="67"/>
      <c r="V38" s="67"/>
      <c r="W38" s="26"/>
      <c r="X38" s="67"/>
      <c r="Y38" s="67"/>
      <c r="Z38" s="26"/>
      <c r="AA38" s="26"/>
      <c r="AB38" s="26"/>
    </row>
    <row r="39" s="7" customFormat="1" ht="19.5" customHeight="1" spans="1:28">
      <c r="A39" s="27"/>
      <c r="B39" s="42" t="s">
        <v>70</v>
      </c>
      <c r="C39" s="28"/>
      <c r="D39" s="28">
        <v>355</v>
      </c>
      <c r="E39" s="27">
        <v>12</v>
      </c>
      <c r="F39" s="27">
        <v>30</v>
      </c>
      <c r="G39" s="27">
        <v>87</v>
      </c>
      <c r="H39" s="27">
        <v>195</v>
      </c>
      <c r="I39" s="27">
        <v>7</v>
      </c>
      <c r="J39" s="27">
        <v>4</v>
      </c>
      <c r="K39" s="27">
        <v>13</v>
      </c>
      <c r="L39" s="27">
        <v>14</v>
      </c>
      <c r="M39" s="27">
        <v>6</v>
      </c>
      <c r="N39" s="27">
        <v>1</v>
      </c>
      <c r="O39" s="27">
        <v>1</v>
      </c>
      <c r="P39" s="28">
        <v>5</v>
      </c>
      <c r="Q39" s="27">
        <v>2</v>
      </c>
      <c r="R39" s="27">
        <v>2</v>
      </c>
      <c r="S39" s="27">
        <v>1</v>
      </c>
      <c r="T39" s="27">
        <v>2</v>
      </c>
      <c r="U39" s="59">
        <v>1</v>
      </c>
      <c r="V39" s="59">
        <v>1</v>
      </c>
      <c r="W39" s="27">
        <v>1</v>
      </c>
      <c r="X39" s="59">
        <v>1</v>
      </c>
      <c r="Y39" s="59">
        <v>1</v>
      </c>
      <c r="Z39" s="27">
        <v>6</v>
      </c>
      <c r="AA39" s="27">
        <v>4</v>
      </c>
      <c r="AB39" s="39"/>
    </row>
    <row r="40" ht="27" customHeight="1" spans="1:28">
      <c r="A40" s="43" t="s">
        <v>71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68"/>
      <c r="V40" s="68"/>
      <c r="W40" s="43"/>
      <c r="X40" s="68"/>
      <c r="Y40" s="68"/>
      <c r="Z40" s="43"/>
      <c r="AA40" s="43"/>
      <c r="AB40" s="43"/>
    </row>
    <row r="41" ht="42" customHeight="1"/>
  </sheetData>
  <mergeCells count="137">
    <mergeCell ref="A1:AB1"/>
    <mergeCell ref="J2:K2"/>
    <mergeCell ref="A40:AB40"/>
    <mergeCell ref="A2:A3"/>
    <mergeCell ref="A4:A10"/>
    <mergeCell ref="A11:A17"/>
    <mergeCell ref="A18:A24"/>
    <mergeCell ref="A25:A31"/>
    <mergeCell ref="A32:A38"/>
    <mergeCell ref="B2:B3"/>
    <mergeCell ref="C2:C3"/>
    <mergeCell ref="D2:D3"/>
    <mergeCell ref="E2:E3"/>
    <mergeCell ref="E4:E10"/>
    <mergeCell ref="E11:E17"/>
    <mergeCell ref="E18:E24"/>
    <mergeCell ref="E25:E30"/>
    <mergeCell ref="E32:E37"/>
    <mergeCell ref="F2:F3"/>
    <mergeCell ref="F4:F10"/>
    <mergeCell ref="F11:F17"/>
    <mergeCell ref="F18:F24"/>
    <mergeCell ref="F25:F30"/>
    <mergeCell ref="F32:F37"/>
    <mergeCell ref="G2:G3"/>
    <mergeCell ref="H2:H3"/>
    <mergeCell ref="I2:I3"/>
    <mergeCell ref="I4:I9"/>
    <mergeCell ref="I11:I16"/>
    <mergeCell ref="I18:I23"/>
    <mergeCell ref="I25:I30"/>
    <mergeCell ref="I32:I37"/>
    <mergeCell ref="J4:J9"/>
    <mergeCell ref="J11:J16"/>
    <mergeCell ref="J18:J23"/>
    <mergeCell ref="J25:J30"/>
    <mergeCell ref="J32:J37"/>
    <mergeCell ref="K4:K9"/>
    <mergeCell ref="K11:K16"/>
    <mergeCell ref="K18:K23"/>
    <mergeCell ref="K25:K30"/>
    <mergeCell ref="K32:K37"/>
    <mergeCell ref="L2:L3"/>
    <mergeCell ref="L4:L9"/>
    <mergeCell ref="L11:L16"/>
    <mergeCell ref="L18:L23"/>
    <mergeCell ref="L25:L30"/>
    <mergeCell ref="L32:L37"/>
    <mergeCell ref="M2:M3"/>
    <mergeCell ref="M4:M9"/>
    <mergeCell ref="M11:M16"/>
    <mergeCell ref="M18:M23"/>
    <mergeCell ref="M25:M30"/>
    <mergeCell ref="M32:M37"/>
    <mergeCell ref="N2:N3"/>
    <mergeCell ref="N4:N9"/>
    <mergeCell ref="N11:N16"/>
    <mergeCell ref="N18:N23"/>
    <mergeCell ref="N25:N30"/>
    <mergeCell ref="N32:N37"/>
    <mergeCell ref="O2:O3"/>
    <mergeCell ref="O4:O9"/>
    <mergeCell ref="O11:O16"/>
    <mergeCell ref="O18:O23"/>
    <mergeCell ref="O25:O30"/>
    <mergeCell ref="O32:O37"/>
    <mergeCell ref="P2:P3"/>
    <mergeCell ref="P4:P9"/>
    <mergeCell ref="P11:P16"/>
    <mergeCell ref="P18:P23"/>
    <mergeCell ref="P25:P30"/>
    <mergeCell ref="P32:P37"/>
    <mergeCell ref="Q2:Q3"/>
    <mergeCell ref="Q4:Q9"/>
    <mergeCell ref="Q11:Q16"/>
    <mergeCell ref="Q18:Q23"/>
    <mergeCell ref="Q25:Q30"/>
    <mergeCell ref="Q32:Q37"/>
    <mergeCell ref="R2:R3"/>
    <mergeCell ref="R4:R9"/>
    <mergeCell ref="R11:R16"/>
    <mergeCell ref="R18:R23"/>
    <mergeCell ref="R25:R30"/>
    <mergeCell ref="R32:R37"/>
    <mergeCell ref="S2:S3"/>
    <mergeCell ref="S4:S9"/>
    <mergeCell ref="S11:S16"/>
    <mergeCell ref="S18:S23"/>
    <mergeCell ref="S25:S30"/>
    <mergeCell ref="S32:S37"/>
    <mergeCell ref="T2:T3"/>
    <mergeCell ref="T4:T9"/>
    <mergeCell ref="T11:T16"/>
    <mergeCell ref="T18:T23"/>
    <mergeCell ref="T25:T30"/>
    <mergeCell ref="T32:T37"/>
    <mergeCell ref="U2:U3"/>
    <mergeCell ref="U4:U30"/>
    <mergeCell ref="U32:U37"/>
    <mergeCell ref="V2:V3"/>
    <mergeCell ref="V4:V9"/>
    <mergeCell ref="V11:V16"/>
    <mergeCell ref="V18:V23"/>
    <mergeCell ref="V25:V30"/>
    <mergeCell ref="V32:V37"/>
    <mergeCell ref="W2:W3"/>
    <mergeCell ref="W4:W9"/>
    <mergeCell ref="W11:W16"/>
    <mergeCell ref="W18:W23"/>
    <mergeCell ref="W25:W30"/>
    <mergeCell ref="W32:W37"/>
    <mergeCell ref="X2:X3"/>
    <mergeCell ref="X4:X9"/>
    <mergeCell ref="X11:X16"/>
    <mergeCell ref="X18:X23"/>
    <mergeCell ref="X25:X30"/>
    <mergeCell ref="X32:X37"/>
    <mergeCell ref="Y2:Y3"/>
    <mergeCell ref="Y4:Y9"/>
    <mergeCell ref="Y11:Y16"/>
    <mergeCell ref="Y18:Y23"/>
    <mergeCell ref="Y25:Y30"/>
    <mergeCell ref="Y32:Y37"/>
    <mergeCell ref="Z2:Z3"/>
    <mergeCell ref="Z4:Z9"/>
    <mergeCell ref="Z11:Z16"/>
    <mergeCell ref="Z18:Z23"/>
    <mergeCell ref="Z25:Z30"/>
    <mergeCell ref="Z32:Z37"/>
    <mergeCell ref="AA2:AA3"/>
    <mergeCell ref="AA4:AA9"/>
    <mergeCell ref="AA11:AA16"/>
    <mergeCell ref="AA18:AA23"/>
    <mergeCell ref="AA25:AA30"/>
    <mergeCell ref="AA32:AA37"/>
    <mergeCell ref="AB2:AB3"/>
    <mergeCell ref="AB4:AB38"/>
  </mergeCells>
  <pageMargins left="0.118055555555556" right="0.118055555555556" top="0.15625" bottom="0.15625" header="0.313888888888889" footer="0.313888888888889"/>
  <pageSetup paperSize="9" scale="9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H9" sqref="H9"/>
    </sheetView>
  </sheetViews>
  <sheetFormatPr defaultColWidth="9" defaultRowHeight="13.5" outlineLevelCol="5"/>
  <cols>
    <col min="1" max="1" width="12.5" customWidth="1"/>
    <col min="2" max="2" width="14.75" style="2" customWidth="1"/>
    <col min="3" max="6" width="9" style="2"/>
  </cols>
  <sheetData>
    <row r="1" spans="1:1">
      <c r="A1" s="2"/>
    </row>
    <row r="2" s="1" customFormat="1" ht="25" customHeight="1" spans="1:6">
      <c r="A2" s="3"/>
      <c r="B2" s="3" t="s">
        <v>72</v>
      </c>
      <c r="C2" s="3" t="s">
        <v>73</v>
      </c>
      <c r="D2" s="3" t="s">
        <v>74</v>
      </c>
      <c r="E2" s="3" t="s">
        <v>75</v>
      </c>
      <c r="F2" s="3" t="s">
        <v>76</v>
      </c>
    </row>
    <row r="3" ht="25" customHeight="1" spans="1:6">
      <c r="A3" s="4" t="s">
        <v>77</v>
      </c>
      <c r="B3" s="4">
        <v>24000</v>
      </c>
      <c r="C3" s="4">
        <v>24000</v>
      </c>
      <c r="D3" s="4">
        <v>24000</v>
      </c>
      <c r="E3" s="4">
        <v>24000</v>
      </c>
      <c r="F3" s="4"/>
    </row>
    <row r="4" ht="25" customHeight="1" spans="1:6">
      <c r="A4" s="4" t="s">
        <v>78</v>
      </c>
      <c r="B4" s="4">
        <v>35000</v>
      </c>
      <c r="C4" s="4">
        <v>35000</v>
      </c>
      <c r="D4" s="4">
        <v>40000</v>
      </c>
      <c r="E4" s="4">
        <v>40000</v>
      </c>
      <c r="F4" s="4"/>
    </row>
    <row r="5" ht="25" customHeight="1" spans="1:6">
      <c r="A5" s="4" t="s">
        <v>9</v>
      </c>
      <c r="B5" s="4">
        <v>5000</v>
      </c>
      <c r="C5" s="4">
        <v>10000</v>
      </c>
      <c r="D5" s="4">
        <v>10000</v>
      </c>
      <c r="E5" s="4">
        <v>10000</v>
      </c>
      <c r="F5" s="4"/>
    </row>
    <row r="6" ht="25" customHeight="1" spans="1:6">
      <c r="A6" s="4" t="s">
        <v>10</v>
      </c>
      <c r="B6" s="4">
        <v>1000</v>
      </c>
      <c r="C6" s="4">
        <v>5000</v>
      </c>
      <c r="D6" s="4">
        <v>5000</v>
      </c>
      <c r="E6" s="4">
        <v>5000</v>
      </c>
      <c r="F6" s="4">
        <v>5000</v>
      </c>
    </row>
    <row r="7" ht="25" customHeight="1" spans="1:6">
      <c r="A7" s="4" t="s">
        <v>11</v>
      </c>
      <c r="B7" s="4">
        <v>10000</v>
      </c>
      <c r="C7" s="4">
        <v>10000</v>
      </c>
      <c r="D7" s="4">
        <v>20000</v>
      </c>
      <c r="E7" s="4">
        <v>15000</v>
      </c>
      <c r="F7" s="4">
        <v>15000</v>
      </c>
    </row>
    <row r="8" ht="25" customHeight="1" spans="1:6">
      <c r="A8" s="4" t="s">
        <v>12</v>
      </c>
      <c r="B8" s="4">
        <v>4000</v>
      </c>
      <c r="C8" s="4">
        <v>8000</v>
      </c>
      <c r="D8" s="4">
        <v>8000</v>
      </c>
      <c r="E8" s="4">
        <v>4000</v>
      </c>
      <c r="F8" s="4"/>
    </row>
    <row r="9" ht="25" customHeight="1" spans="1:6">
      <c r="A9" s="4" t="s">
        <v>13</v>
      </c>
      <c r="B9" s="4"/>
      <c r="C9" s="4"/>
      <c r="D9" s="4"/>
      <c r="E9" s="4">
        <v>4000</v>
      </c>
      <c r="F9" s="4"/>
    </row>
    <row r="10" ht="25" customHeight="1" spans="1:6">
      <c r="A10" s="4" t="s">
        <v>79</v>
      </c>
      <c r="B10" s="4"/>
      <c r="C10" s="4">
        <v>5000</v>
      </c>
      <c r="D10" s="4"/>
      <c r="E10" s="4"/>
      <c r="F10" s="4"/>
    </row>
    <row r="11" ht="25" customHeight="1" spans="1:6">
      <c r="A11" s="4" t="s">
        <v>15</v>
      </c>
      <c r="B11" s="4">
        <v>10000</v>
      </c>
      <c r="C11" s="4">
        <v>10000</v>
      </c>
      <c r="D11" s="4">
        <v>10000</v>
      </c>
      <c r="E11" s="4">
        <v>10000</v>
      </c>
      <c r="F11" s="4">
        <v>10000</v>
      </c>
    </row>
    <row r="12" ht="25" customHeight="1" spans="1:6">
      <c r="A12" s="4" t="s">
        <v>16</v>
      </c>
      <c r="B12" s="4">
        <v>4000</v>
      </c>
      <c r="C12" s="4">
        <v>4000</v>
      </c>
      <c r="D12" s="4"/>
      <c r="E12" s="4"/>
      <c r="F12" s="4"/>
    </row>
    <row r="13" ht="25" customHeight="1" spans="1:6">
      <c r="A13" s="4" t="s">
        <v>18</v>
      </c>
      <c r="B13" s="4"/>
      <c r="C13" s="4"/>
      <c r="D13" s="4">
        <v>5000</v>
      </c>
      <c r="E13" s="4"/>
      <c r="F13" s="4"/>
    </row>
    <row r="14" ht="25" customHeight="1" spans="1:6">
      <c r="A14" s="4" t="s">
        <v>17</v>
      </c>
      <c r="B14" s="4"/>
      <c r="C14" s="4">
        <v>5000</v>
      </c>
      <c r="D14" s="4">
        <v>5000</v>
      </c>
      <c r="E14" s="4"/>
      <c r="F14" s="4"/>
    </row>
    <row r="15" ht="25" customHeight="1" spans="1:6">
      <c r="A15" s="4" t="s">
        <v>80</v>
      </c>
      <c r="B15" s="4"/>
      <c r="C15" s="4"/>
      <c r="D15" s="4"/>
      <c r="E15" s="4"/>
      <c r="F15" s="4">
        <v>10000</v>
      </c>
    </row>
    <row r="16" ht="25" customHeight="1" spans="1:6">
      <c r="A16" s="4" t="s">
        <v>22</v>
      </c>
      <c r="B16" s="4"/>
      <c r="C16" s="4"/>
      <c r="D16" s="4"/>
      <c r="E16" s="4"/>
      <c r="F16" s="4">
        <v>5000</v>
      </c>
    </row>
    <row r="17" ht="25" customHeight="1" spans="1:6">
      <c r="A17" s="4" t="s">
        <v>25</v>
      </c>
      <c r="B17" s="4">
        <v>5000</v>
      </c>
      <c r="C17" s="4">
        <v>5000</v>
      </c>
      <c r="D17" s="4">
        <v>5000</v>
      </c>
      <c r="E17" s="4">
        <v>10000</v>
      </c>
      <c r="F17" s="4">
        <v>5000</v>
      </c>
    </row>
    <row r="18" ht="25" customHeight="1" spans="1:6">
      <c r="A18" s="4" t="s">
        <v>26</v>
      </c>
      <c r="B18" s="4">
        <v>5000</v>
      </c>
      <c r="C18" s="4">
        <v>5000</v>
      </c>
      <c r="D18" s="4">
        <v>5000</v>
      </c>
      <c r="E18" s="4">
        <v>5000</v>
      </c>
      <c r="F18" s="4"/>
    </row>
    <row r="19" s="1" customFormat="1" ht="25" customHeight="1" spans="1:6">
      <c r="A19" s="5" t="s">
        <v>81</v>
      </c>
      <c r="B19" s="3">
        <f>SUM(B3:B18)</f>
        <v>103000</v>
      </c>
      <c r="C19" s="3">
        <f>SUM(C3:C18)</f>
        <v>126000</v>
      </c>
      <c r="D19" s="3">
        <f>SUM(D3:D18)</f>
        <v>137000</v>
      </c>
      <c r="E19" s="3">
        <f>SUM(E3:E18)</f>
        <v>127000</v>
      </c>
      <c r="F19" s="3">
        <f>SUM(F3:F17)</f>
        <v>50000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MoiraK</cp:lastModifiedBy>
  <dcterms:created xsi:type="dcterms:W3CDTF">2006-09-13T11:21:00Z</dcterms:created>
  <dcterms:modified xsi:type="dcterms:W3CDTF">2018-09-18T09:22:36Z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